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 s="1"/>
  <c r="D8" i="1"/>
  <c r="F8" i="1" s="1"/>
  <c r="D9" i="1"/>
  <c r="E9" i="1" s="1"/>
  <c r="E8" i="1" l="1"/>
  <c r="F9" i="1"/>
  <c r="F7" i="1"/>
  <c r="D5" i="1"/>
  <c r="D6" i="1"/>
  <c r="D4" i="1"/>
  <c r="D13" i="1" s="1"/>
  <c r="F6" i="1" l="1"/>
  <c r="E6" i="1"/>
  <c r="F4" i="1"/>
  <c r="D12" i="1"/>
  <c r="E4" i="1"/>
  <c r="E5" i="1"/>
  <c r="F5" i="1"/>
  <c r="D11" i="1"/>
</calcChain>
</file>

<file path=xl/sharedStrings.xml><?xml version="1.0" encoding="utf-8"?>
<sst xmlns="http://schemas.openxmlformats.org/spreadsheetml/2006/main" count="16" uniqueCount="12">
  <si>
    <t>Totaal</t>
  </si>
  <si>
    <t>Uurtarief</t>
  </si>
  <si>
    <t>Starttijd</t>
  </si>
  <si>
    <t>Eindtijd</t>
  </si>
  <si>
    <t>Uren</t>
  </si>
  <si>
    <t>Medewerker</t>
  </si>
  <si>
    <t>Medewerker 1</t>
  </si>
  <si>
    <t>Medewerker 2</t>
  </si>
  <si>
    <t>Medewerker 3</t>
  </si>
  <si>
    <t>Medewerker 4</t>
  </si>
  <si>
    <t>Medewerker 5</t>
  </si>
  <si>
    <t>Medewerker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</si>
</sst>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€&quot;\ * #,##0.00_ ;_ &quot;€&quot;\ * \-#,##0.00_ ;_ &quot;€&quot;\ * &quot;-&quot;??_ ;_ @_ "/>
    <numFmt numFmtId="164" formatCode="[hh]:mm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44" fontId="0" fillId="0" borderId="0" xfId="1" applyFont="1"/>
    <xf numFmtId="20" fontId="0" fillId="0" borderId="0" xfId="0" applyNumberFormat="1"/>
    <xf numFmtId="20" fontId="0" fillId="2" borderId="0" xfId="0" applyNumberFormat="1" applyFill="1"/>
    <xf numFmtId="44" fontId="0" fillId="2" borderId="0" xfId="1" applyFont="1" applyFill="1"/>
    <xf numFmtId="44" fontId="0" fillId="3" borderId="0" xfId="1" applyFont="1" applyFill="1"/>
    <xf numFmtId="164" fontId="0" fillId="3" borderId="0" xfId="0" applyNumberFormat="1" applyFill="1"/>
    <xf numFmtId="0" fontId="2" fillId="0" borderId="0" xfId="0" applyFont="1"/>
    <xf numFmtId="2" fontId="0" fillId="3" borderId="0" xfId="0" applyNumberFormat="1" applyFill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="115" zoomScaleNormal="115" workbookViewId="0">
      <selection activeCell="D12" sqref="D12"/>
    </sheetView>
  </sheetViews>
  <sheetFormatPr defaultRowHeight="15" x14ac:dyDescent="0.25"/>
  <cols>
    <col min="1" max="1" width="14" bestFit="1" customWidth="1"/>
    <col min="2" max="6" width="9.5703125" customWidth="1"/>
    <col min="7" max="7" width="14.85546875" customWidth="1"/>
  </cols>
  <sheetData>
    <row r="1" spans="1:6" x14ac:dyDescent="0.25">
      <c r="A1" t="s">
        <v>1</v>
      </c>
      <c r="B1" s="1">
        <v>10</v>
      </c>
    </row>
    <row r="3" spans="1:6" x14ac:dyDescent="0.25">
      <c r="A3" s="7" t="s">
        <v>5</v>
      </c>
      <c r="B3" s="7" t="s">
        <v>2</v>
      </c>
      <c r="C3" s="7" t="s">
        <v>3</v>
      </c>
      <c r="D3" s="7" t="s">
        <v>4</v>
      </c>
      <c r="E3" s="7" t="s">
        <v>0</v>
      </c>
      <c r="F3" s="7" t="s">
        <v>0</v>
      </c>
    </row>
    <row r="4" spans="1:6" x14ac:dyDescent="0.25">
      <c r="A4" t="s">
        <v>6</v>
      </c>
      <c r="B4" s="2">
        <v>0.375</v>
      </c>
      <c r="C4" s="2">
        <v>0.54166666666666663</v>
      </c>
      <c r="D4" s="2">
        <f>C4-B4</f>
        <v>0.16666666666666663</v>
      </c>
      <c r="E4" s="4">
        <f>D4*$B$1</f>
        <v>1.6666666666666663</v>
      </c>
      <c r="F4" s="5">
        <f>D4*$B$1*24</f>
        <v>39.999999999999993</v>
      </c>
    </row>
    <row r="5" spans="1:6" x14ac:dyDescent="0.25">
      <c r="A5" t="s">
        <v>7</v>
      </c>
      <c r="B5" s="2">
        <v>0.375</v>
      </c>
      <c r="C5" s="2">
        <v>0.59375</v>
      </c>
      <c r="D5" s="2">
        <f t="shared" ref="D5:D7" si="0">C5-B5</f>
        <v>0.21875</v>
      </c>
      <c r="E5" s="4">
        <f t="shared" ref="E5:E9" si="1">D5*$B$1</f>
        <v>2.1875</v>
      </c>
      <c r="F5" s="5">
        <f t="shared" ref="F5:F9" si="2">D5*$B$1*24</f>
        <v>52.5</v>
      </c>
    </row>
    <row r="6" spans="1:6" x14ac:dyDescent="0.25">
      <c r="A6" t="s">
        <v>8</v>
      </c>
      <c r="B6" s="2">
        <v>0.375</v>
      </c>
      <c r="C6" s="2">
        <v>0.66666666666666663</v>
      </c>
      <c r="D6" s="2">
        <f t="shared" si="0"/>
        <v>0.29166666666666663</v>
      </c>
      <c r="E6" s="4">
        <f t="shared" si="1"/>
        <v>2.9166666666666661</v>
      </c>
      <c r="F6" s="5">
        <f t="shared" si="2"/>
        <v>69.999999999999986</v>
      </c>
    </row>
    <row r="7" spans="1:6" x14ac:dyDescent="0.25">
      <c r="A7" t="s">
        <v>9</v>
      </c>
      <c r="B7" s="2">
        <v>0.375</v>
      </c>
      <c r="C7" s="2">
        <v>0.54166666666666663</v>
      </c>
      <c r="D7" s="2">
        <f t="shared" si="0"/>
        <v>0.16666666666666663</v>
      </c>
      <c r="E7" s="4">
        <f t="shared" si="1"/>
        <v>1.6666666666666663</v>
      </c>
      <c r="F7" s="5">
        <f t="shared" si="2"/>
        <v>39.999999999999993</v>
      </c>
    </row>
    <row r="8" spans="1:6" x14ac:dyDescent="0.25">
      <c r="A8" t="s">
        <v>10</v>
      </c>
      <c r="B8" s="2">
        <v>0.375</v>
      </c>
      <c r="C8" s="2">
        <v>0.58333333333333337</v>
      </c>
      <c r="D8" s="2">
        <f t="shared" ref="D8:D9" si="3">C8-B8</f>
        <v>0.20833333333333337</v>
      </c>
      <c r="E8" s="4">
        <f t="shared" si="1"/>
        <v>2.0833333333333339</v>
      </c>
      <c r="F8" s="5">
        <f t="shared" si="2"/>
        <v>50.000000000000014</v>
      </c>
    </row>
    <row r="9" spans="1:6" x14ac:dyDescent="0.25">
      <c r="A9" t="s">
        <v>11</v>
      </c>
      <c r="B9" s="2">
        <v>0.375</v>
      </c>
      <c r="C9" s="2">
        <v>0.66666666666666663</v>
      </c>
      <c r="D9" s="2">
        <f t="shared" si="3"/>
        <v>0.29166666666666663</v>
      </c>
      <c r="E9" s="4">
        <f t="shared" si="1"/>
        <v>2.9166666666666661</v>
      </c>
      <c r="F9" s="5">
        <f t="shared" si="2"/>
        <v>69.999999999999986</v>
      </c>
    </row>
    <row r="11" spans="1:6" x14ac:dyDescent="0.25">
      <c r="C11" s="7" t="s">
        <v>0</v>
      </c>
      <c r="D11" s="3">
        <f>SUM(D4:D9)</f>
        <v>1.34375</v>
      </c>
    </row>
    <row r="12" spans="1:6" x14ac:dyDescent="0.25">
      <c r="C12" t="s">
        <v>0</v>
      </c>
      <c r="D12" s="6">
        <f>SUM(D4:D9)</f>
        <v>1.34375</v>
      </c>
    </row>
    <row r="13" spans="1:6" x14ac:dyDescent="0.25">
      <c r="C13" t="s">
        <v>0</v>
      </c>
      <c r="D13" s="8">
        <f>SUM(D4:D9)*24</f>
        <v>32.25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2016-02-06T19:46:03Z</dcterms:modified>
</cp:coreProperties>
</file>